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28" i="1"/>
  <c r="E27" i="1"/>
  <c r="E26" i="1"/>
  <c r="E24" i="1"/>
  <c r="E23" i="1"/>
  <c r="E22" i="1"/>
  <c r="E21" i="1"/>
  <c r="E20" i="1"/>
  <c r="E19" i="1"/>
  <c r="E18" i="1"/>
  <c r="E17" i="1"/>
  <c r="E15" i="1"/>
  <c r="E14" i="1"/>
  <c r="E13" i="1"/>
  <c r="E12" i="1"/>
  <c r="E11" i="1"/>
  <c r="E10" i="1"/>
  <c r="E9" i="1"/>
  <c r="E8" i="1"/>
  <c r="G34" i="1"/>
  <c r="H34" i="1" s="1"/>
  <c r="G33" i="1"/>
  <c r="H33" i="1" s="1"/>
  <c r="H32" i="1"/>
  <c r="G32" i="1"/>
  <c r="G31" i="1"/>
  <c r="H31" i="1" s="1"/>
  <c r="G30" i="1"/>
  <c r="H30" i="1" s="1"/>
  <c r="G29" i="1"/>
  <c r="H29" i="1" s="1"/>
  <c r="H28" i="1"/>
  <c r="G28" i="1"/>
  <c r="G27" i="1"/>
  <c r="H27" i="1" s="1"/>
  <c r="G26" i="1"/>
  <c r="H26" i="1" s="1"/>
  <c r="G24" i="1"/>
  <c r="H24" i="1" s="1"/>
  <c r="H23" i="1"/>
  <c r="G23" i="1"/>
  <c r="G22" i="1"/>
  <c r="H22" i="1" s="1"/>
  <c r="G21" i="1"/>
  <c r="H21" i="1" s="1"/>
  <c r="G20" i="1"/>
  <c r="H20" i="1" s="1"/>
  <c r="H19" i="1"/>
  <c r="G19" i="1"/>
  <c r="G18" i="1"/>
  <c r="H18" i="1" s="1"/>
  <c r="G17" i="1"/>
  <c r="H17" i="1" s="1"/>
  <c r="G15" i="1"/>
  <c r="H15" i="1" s="1"/>
  <c r="H14" i="1"/>
  <c r="G14" i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H35" i="1" l="1"/>
</calcChain>
</file>

<file path=xl/sharedStrings.xml><?xml version="1.0" encoding="utf-8"?>
<sst xmlns="http://schemas.openxmlformats.org/spreadsheetml/2006/main" count="42" uniqueCount="25">
  <si>
    <t>Wykonanie robót budowlanych polegających na remoncie pracowni matematycznej oraz pracowni języka angielskiego w ramach projektu „Wysoka jakość edukacji kluczem do kariery” realizowanego w ramach RPO Województwa Podlaskiego współfinansowanego przez Unię Europejską w ramach środków Europejskiego Funduszu Społecznego.</t>
  </si>
  <si>
    <t>lp</t>
  </si>
  <si>
    <t>nazwa</t>
  </si>
  <si>
    <t>ilość</t>
  </si>
  <si>
    <t>cena netto w PLN za m2 (robocizna/ materiał)</t>
  </si>
  <si>
    <t>stawka podatku VAT</t>
  </si>
  <si>
    <t>cena jedn. brutto</t>
  </si>
  <si>
    <t>wartość  ogółem brutto w PLN</t>
  </si>
  <si>
    <t>Pracownia matematyczna</t>
  </si>
  <si>
    <t>Zdjęcie PCV</t>
  </si>
  <si>
    <t>Równanie i gruntowanie podłogi</t>
  </si>
  <si>
    <t>Gres na podłogę</t>
  </si>
  <si>
    <t>Klej do płytek</t>
  </si>
  <si>
    <t>Położenie gresu na podłodze</t>
  </si>
  <si>
    <t>Gruntowanie ścian</t>
  </si>
  <si>
    <t>Malowanie ścian farbą  emulsyjną</t>
  </si>
  <si>
    <t>Wymiana oświetlenia</t>
  </si>
  <si>
    <t>Pracownia języka angielskiego</t>
  </si>
  <si>
    <t>Pracownia języków obcych</t>
  </si>
  <si>
    <t>Wymiana instalacji elektrycznej</t>
  </si>
  <si>
    <t>RAZEM</t>
  </si>
  <si>
    <t>cenę  netto i brutto należy przenieść do formularza ofertowego</t>
  </si>
  <si>
    <t>wartość  ogółem netto w PLN</t>
  </si>
  <si>
    <t xml:space="preserve">Zestawienie prac - załącznik nr 3 do zapytania </t>
  </si>
  <si>
    <t>Kolumny  4, 5, 6, 7, 8 wypełnia wykonawca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</si>
</sst>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;@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9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5" xfId="0" applyNumberFormat="1" applyFont="1" applyBorder="1" applyAlignment="1">
      <alignment vertical="center" shrinkToFit="1"/>
    </xf>
    <xf numFmtId="0" fontId="7" fillId="0" borderId="0" xfId="1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topLeftCell="A14" zoomScale="60" zoomScaleNormal="100" workbookViewId="0">
      <selection activeCell="A36" sqref="A36:F36"/>
    </sheetView>
  </sheetViews>
  <sheetFormatPr defaultRowHeight="14.4" x14ac:dyDescent="0.3"/>
  <cols>
    <col min="1" max="1" width="4.88671875" style="14" customWidth="1"/>
    <col min="2" max="2" width="17.5546875" customWidth="1"/>
    <col min="3" max="3" width="7.21875" customWidth="1"/>
  </cols>
  <sheetData>
    <row r="1" spans="1:8" ht="18" x14ac:dyDescent="0.3">
      <c r="A1" s="18" t="s">
        <v>23</v>
      </c>
      <c r="B1" s="18"/>
      <c r="C1" s="18"/>
      <c r="D1" s="18"/>
      <c r="E1" s="18"/>
      <c r="F1" s="18"/>
      <c r="G1" s="18"/>
      <c r="H1" s="18"/>
    </row>
    <row r="2" spans="1:8" x14ac:dyDescent="0.3">
      <c r="A2" s="2"/>
      <c r="B2" s="1"/>
      <c r="C2" s="1"/>
      <c r="D2" s="1"/>
      <c r="E2" s="1"/>
      <c r="F2" s="2"/>
      <c r="G2" s="1"/>
      <c r="H2" s="1"/>
    </row>
    <row r="3" spans="1:8" x14ac:dyDescent="0.3">
      <c r="A3" s="3" t="s">
        <v>0</v>
      </c>
      <c r="B3" s="3"/>
      <c r="C3" s="3"/>
      <c r="D3" s="3"/>
      <c r="E3" s="3"/>
      <c r="F3" s="3"/>
      <c r="G3" s="3"/>
      <c r="H3" s="3"/>
    </row>
    <row r="4" spans="1:8" x14ac:dyDescent="0.3">
      <c r="A4" s="2"/>
      <c r="B4" s="1"/>
      <c r="C4" s="1"/>
      <c r="D4" s="1"/>
      <c r="E4" s="1"/>
      <c r="F4" s="2"/>
      <c r="G4" s="1"/>
      <c r="H4" s="1"/>
    </row>
    <row r="5" spans="1:8" ht="40.799999999999997" x14ac:dyDescent="0.3">
      <c r="A5" s="4" t="s">
        <v>1</v>
      </c>
      <c r="B5" s="4" t="s">
        <v>2</v>
      </c>
      <c r="C5" s="4" t="s">
        <v>3</v>
      </c>
      <c r="D5" s="5" t="s">
        <v>4</v>
      </c>
      <c r="E5" s="5" t="s">
        <v>22</v>
      </c>
      <c r="F5" s="5" t="s">
        <v>5</v>
      </c>
      <c r="G5" s="5" t="s">
        <v>6</v>
      </c>
      <c r="H5" s="5" t="s">
        <v>7</v>
      </c>
    </row>
    <row r="6" spans="1:8" x14ac:dyDescent="0.3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x14ac:dyDescent="0.3">
      <c r="A7" s="7" t="s">
        <v>8</v>
      </c>
      <c r="B7" s="8"/>
      <c r="C7" s="8"/>
      <c r="D7" s="8"/>
      <c r="E7" s="8"/>
      <c r="F7" s="8"/>
      <c r="G7" s="8"/>
      <c r="H7" s="9"/>
    </row>
    <row r="8" spans="1:8" x14ac:dyDescent="0.3">
      <c r="A8" s="11">
        <v>1</v>
      </c>
      <c r="B8" s="10" t="s">
        <v>9</v>
      </c>
      <c r="C8" s="11">
        <v>58</v>
      </c>
      <c r="D8" s="12"/>
      <c r="E8" s="12">
        <f>C8*D8</f>
        <v>0</v>
      </c>
      <c r="F8" s="13"/>
      <c r="G8" s="12">
        <f>IF(OR(F8="zw",F8="zw."),D8,ROUND((1+F8)*D8,2))</f>
        <v>0</v>
      </c>
      <c r="H8" s="12">
        <f>C8*G8</f>
        <v>0</v>
      </c>
    </row>
    <row r="9" spans="1:8" ht="20.399999999999999" x14ac:dyDescent="0.3">
      <c r="A9" s="11">
        <v>2</v>
      </c>
      <c r="B9" s="10" t="s">
        <v>10</v>
      </c>
      <c r="C9" s="11">
        <v>58</v>
      </c>
      <c r="D9" s="12"/>
      <c r="E9" s="12">
        <f t="shared" ref="E9:E34" si="0">C9*D9</f>
        <v>0</v>
      </c>
      <c r="F9" s="13"/>
      <c r="G9" s="12">
        <f t="shared" ref="G9:G15" si="1">IF(OR(F9="zw",F9="zw."),D9,ROUND((1+F9)*D9,2))</f>
        <v>0</v>
      </c>
      <c r="H9" s="12">
        <f t="shared" ref="H8:H15" si="2">C9*G9</f>
        <v>0</v>
      </c>
    </row>
    <row r="10" spans="1:8" x14ac:dyDescent="0.3">
      <c r="A10" s="11">
        <v>3</v>
      </c>
      <c r="B10" s="10" t="s">
        <v>11</v>
      </c>
      <c r="C10" s="11">
        <v>58</v>
      </c>
      <c r="D10" s="12"/>
      <c r="E10" s="12">
        <f t="shared" si="0"/>
        <v>0</v>
      </c>
      <c r="F10" s="13"/>
      <c r="G10" s="12">
        <f t="shared" si="1"/>
        <v>0</v>
      </c>
      <c r="H10" s="12">
        <f t="shared" si="2"/>
        <v>0</v>
      </c>
    </row>
    <row r="11" spans="1:8" x14ac:dyDescent="0.3">
      <c r="A11" s="11">
        <v>4</v>
      </c>
      <c r="B11" s="10" t="s">
        <v>12</v>
      </c>
      <c r="C11" s="11">
        <v>58</v>
      </c>
      <c r="D11" s="12"/>
      <c r="E11" s="12">
        <f t="shared" si="0"/>
        <v>0</v>
      </c>
      <c r="F11" s="13"/>
      <c r="G11" s="12">
        <f t="shared" si="1"/>
        <v>0</v>
      </c>
      <c r="H11" s="12">
        <f t="shared" si="2"/>
        <v>0</v>
      </c>
    </row>
    <row r="12" spans="1:8" ht="20.399999999999999" x14ac:dyDescent="0.3">
      <c r="A12" s="11">
        <v>5</v>
      </c>
      <c r="B12" s="10" t="s">
        <v>13</v>
      </c>
      <c r="C12" s="11">
        <v>58</v>
      </c>
      <c r="D12" s="12"/>
      <c r="E12" s="12">
        <f t="shared" si="0"/>
        <v>0</v>
      </c>
      <c r="F12" s="13"/>
      <c r="G12" s="12">
        <f t="shared" si="1"/>
        <v>0</v>
      </c>
      <c r="H12" s="12">
        <f t="shared" si="2"/>
        <v>0</v>
      </c>
    </row>
    <row r="13" spans="1:8" x14ac:dyDescent="0.3">
      <c r="A13" s="11">
        <v>6</v>
      </c>
      <c r="B13" s="10" t="s">
        <v>14</v>
      </c>
      <c r="C13" s="11">
        <v>94</v>
      </c>
      <c r="D13" s="12"/>
      <c r="E13" s="12">
        <f t="shared" si="0"/>
        <v>0</v>
      </c>
      <c r="F13" s="13"/>
      <c r="G13" s="12">
        <f t="shared" si="1"/>
        <v>0</v>
      </c>
      <c r="H13" s="12">
        <f t="shared" si="2"/>
        <v>0</v>
      </c>
    </row>
    <row r="14" spans="1:8" ht="20.399999999999999" x14ac:dyDescent="0.3">
      <c r="A14" s="11">
        <v>7</v>
      </c>
      <c r="B14" s="10" t="s">
        <v>15</v>
      </c>
      <c r="C14" s="11">
        <v>94</v>
      </c>
      <c r="D14" s="12"/>
      <c r="E14" s="12">
        <f t="shared" si="0"/>
        <v>0</v>
      </c>
      <c r="F14" s="13"/>
      <c r="G14" s="12">
        <f t="shared" si="1"/>
        <v>0</v>
      </c>
      <c r="H14" s="12">
        <f t="shared" si="2"/>
        <v>0</v>
      </c>
    </row>
    <row r="15" spans="1:8" x14ac:dyDescent="0.3">
      <c r="A15" s="11">
        <v>8</v>
      </c>
      <c r="B15" s="10" t="s">
        <v>16</v>
      </c>
      <c r="C15" s="11">
        <v>6</v>
      </c>
      <c r="D15" s="12"/>
      <c r="E15" s="12">
        <f t="shared" si="0"/>
        <v>0</v>
      </c>
      <c r="F15" s="13"/>
      <c r="G15" s="12">
        <f t="shared" si="1"/>
        <v>0</v>
      </c>
      <c r="H15" s="12">
        <f t="shared" si="2"/>
        <v>0</v>
      </c>
    </row>
    <row r="16" spans="1:8" x14ac:dyDescent="0.3">
      <c r="A16" s="7" t="s">
        <v>17</v>
      </c>
      <c r="B16" s="8"/>
      <c r="C16" s="8"/>
      <c r="D16" s="8"/>
      <c r="E16" s="8"/>
      <c r="F16" s="8"/>
      <c r="G16" s="8"/>
      <c r="H16" s="9"/>
    </row>
    <row r="17" spans="1:8" x14ac:dyDescent="0.3">
      <c r="A17" s="11">
        <v>1</v>
      </c>
      <c r="B17" s="10" t="s">
        <v>9</v>
      </c>
      <c r="C17" s="11">
        <v>34</v>
      </c>
      <c r="D17" s="12"/>
      <c r="E17" s="12">
        <f t="shared" si="0"/>
        <v>0</v>
      </c>
      <c r="F17" s="13"/>
      <c r="G17" s="12">
        <f>IF(OR(F17="zw",F17="zw."),D17,ROUND((1+F17)*D17,2))</f>
        <v>0</v>
      </c>
      <c r="H17" s="12">
        <f t="shared" ref="H17:H24" si="3">C17*G17</f>
        <v>0</v>
      </c>
    </row>
    <row r="18" spans="1:8" ht="20.399999999999999" x14ac:dyDescent="0.3">
      <c r="A18" s="11">
        <v>2</v>
      </c>
      <c r="B18" s="10" t="s">
        <v>10</v>
      </c>
      <c r="C18" s="11">
        <v>34</v>
      </c>
      <c r="D18" s="12"/>
      <c r="E18" s="12">
        <f t="shared" si="0"/>
        <v>0</v>
      </c>
      <c r="F18" s="13"/>
      <c r="G18" s="12">
        <f t="shared" ref="G18:G24" si="4">IF(OR(F18="zw",F18="zw."),D18,ROUND((1+F18)*D18,2))</f>
        <v>0</v>
      </c>
      <c r="H18" s="12">
        <f t="shared" si="3"/>
        <v>0</v>
      </c>
    </row>
    <row r="19" spans="1:8" x14ac:dyDescent="0.3">
      <c r="A19" s="11">
        <v>3</v>
      </c>
      <c r="B19" s="10" t="s">
        <v>11</v>
      </c>
      <c r="C19" s="11">
        <v>34</v>
      </c>
      <c r="D19" s="12"/>
      <c r="E19" s="12">
        <f t="shared" si="0"/>
        <v>0</v>
      </c>
      <c r="F19" s="13"/>
      <c r="G19" s="12">
        <f t="shared" si="4"/>
        <v>0</v>
      </c>
      <c r="H19" s="12">
        <f t="shared" si="3"/>
        <v>0</v>
      </c>
    </row>
    <row r="20" spans="1:8" x14ac:dyDescent="0.3">
      <c r="A20" s="11">
        <v>4</v>
      </c>
      <c r="B20" s="10" t="s">
        <v>12</v>
      </c>
      <c r="C20" s="11">
        <v>34</v>
      </c>
      <c r="D20" s="12"/>
      <c r="E20" s="12">
        <f t="shared" si="0"/>
        <v>0</v>
      </c>
      <c r="F20" s="13"/>
      <c r="G20" s="12">
        <f t="shared" si="4"/>
        <v>0</v>
      </c>
      <c r="H20" s="12">
        <f t="shared" si="3"/>
        <v>0</v>
      </c>
    </row>
    <row r="21" spans="1:8" ht="20.399999999999999" x14ac:dyDescent="0.3">
      <c r="A21" s="11">
        <v>5</v>
      </c>
      <c r="B21" s="10" t="s">
        <v>13</v>
      </c>
      <c r="C21" s="11">
        <v>34</v>
      </c>
      <c r="D21" s="12"/>
      <c r="E21" s="12">
        <f t="shared" si="0"/>
        <v>0</v>
      </c>
      <c r="F21" s="13"/>
      <c r="G21" s="12">
        <f t="shared" si="4"/>
        <v>0</v>
      </c>
      <c r="H21" s="12">
        <f t="shared" si="3"/>
        <v>0</v>
      </c>
    </row>
    <row r="22" spans="1:8" x14ac:dyDescent="0.3">
      <c r="A22" s="11">
        <v>6</v>
      </c>
      <c r="B22" s="10" t="s">
        <v>14</v>
      </c>
      <c r="C22" s="11">
        <v>72</v>
      </c>
      <c r="D22" s="12"/>
      <c r="E22" s="12">
        <f t="shared" si="0"/>
        <v>0</v>
      </c>
      <c r="F22" s="13"/>
      <c r="G22" s="12">
        <f t="shared" si="4"/>
        <v>0</v>
      </c>
      <c r="H22" s="12">
        <f t="shared" si="3"/>
        <v>0</v>
      </c>
    </row>
    <row r="23" spans="1:8" ht="20.399999999999999" x14ac:dyDescent="0.3">
      <c r="A23" s="11">
        <v>7</v>
      </c>
      <c r="B23" s="10" t="s">
        <v>15</v>
      </c>
      <c r="C23" s="11">
        <v>72</v>
      </c>
      <c r="D23" s="12"/>
      <c r="E23" s="12">
        <f t="shared" si="0"/>
        <v>0</v>
      </c>
      <c r="F23" s="13"/>
      <c r="G23" s="12">
        <f t="shared" si="4"/>
        <v>0</v>
      </c>
      <c r="H23" s="12">
        <f t="shared" si="3"/>
        <v>0</v>
      </c>
    </row>
    <row r="24" spans="1:8" x14ac:dyDescent="0.3">
      <c r="A24" s="11">
        <v>8</v>
      </c>
      <c r="B24" s="10" t="s">
        <v>16</v>
      </c>
      <c r="C24" s="11">
        <v>4</v>
      </c>
      <c r="D24" s="12"/>
      <c r="E24" s="12">
        <f t="shared" si="0"/>
        <v>0</v>
      </c>
      <c r="F24" s="13"/>
      <c r="G24" s="12">
        <f t="shared" si="4"/>
        <v>0</v>
      </c>
      <c r="H24" s="12">
        <f t="shared" si="3"/>
        <v>0</v>
      </c>
    </row>
    <row r="25" spans="1:8" x14ac:dyDescent="0.3">
      <c r="A25" s="7" t="s">
        <v>18</v>
      </c>
      <c r="B25" s="8"/>
      <c r="C25" s="8"/>
      <c r="D25" s="8"/>
      <c r="E25" s="8"/>
      <c r="F25" s="8"/>
      <c r="G25" s="8"/>
      <c r="H25" s="9"/>
    </row>
    <row r="26" spans="1:8" x14ac:dyDescent="0.3">
      <c r="A26" s="11">
        <v>1</v>
      </c>
      <c r="B26" s="10" t="s">
        <v>9</v>
      </c>
      <c r="C26" s="11">
        <v>62</v>
      </c>
      <c r="D26" s="12"/>
      <c r="E26" s="12">
        <f t="shared" si="0"/>
        <v>0</v>
      </c>
      <c r="F26" s="13"/>
      <c r="G26" s="12">
        <f>IF(OR(F26="zw",F26="zw."),D26,ROUND((1+F26)*D26,2))</f>
        <v>0</v>
      </c>
      <c r="H26" s="12">
        <f t="shared" ref="H26:H34" si="5">C26*G26</f>
        <v>0</v>
      </c>
    </row>
    <row r="27" spans="1:8" ht="20.399999999999999" x14ac:dyDescent="0.3">
      <c r="A27" s="11">
        <v>2</v>
      </c>
      <c r="B27" s="10" t="s">
        <v>10</v>
      </c>
      <c r="C27" s="11">
        <v>62</v>
      </c>
      <c r="D27" s="12"/>
      <c r="E27" s="12">
        <f t="shared" si="0"/>
        <v>0</v>
      </c>
      <c r="F27" s="13"/>
      <c r="G27" s="12">
        <f t="shared" ref="G27:G34" si="6">IF(OR(F27="zw",F27="zw."),D27,ROUND((1+F27)*D27,2))</f>
        <v>0</v>
      </c>
      <c r="H27" s="12">
        <f t="shared" si="5"/>
        <v>0</v>
      </c>
    </row>
    <row r="28" spans="1:8" x14ac:dyDescent="0.3">
      <c r="A28" s="11">
        <v>3</v>
      </c>
      <c r="B28" s="10" t="s">
        <v>11</v>
      </c>
      <c r="C28" s="11">
        <v>62</v>
      </c>
      <c r="D28" s="12"/>
      <c r="E28" s="12">
        <f t="shared" si="0"/>
        <v>0</v>
      </c>
      <c r="F28" s="13"/>
      <c r="G28" s="12">
        <f t="shared" si="6"/>
        <v>0</v>
      </c>
      <c r="H28" s="12">
        <f t="shared" si="5"/>
        <v>0</v>
      </c>
    </row>
    <row r="29" spans="1:8" x14ac:dyDescent="0.3">
      <c r="A29" s="11">
        <v>4</v>
      </c>
      <c r="B29" s="10" t="s">
        <v>12</v>
      </c>
      <c r="C29" s="11">
        <v>62</v>
      </c>
      <c r="D29" s="12"/>
      <c r="E29" s="12">
        <f t="shared" si="0"/>
        <v>0</v>
      </c>
      <c r="F29" s="13"/>
      <c r="G29" s="12">
        <f t="shared" si="6"/>
        <v>0</v>
      </c>
      <c r="H29" s="12">
        <f t="shared" si="5"/>
        <v>0</v>
      </c>
    </row>
    <row r="30" spans="1:8" ht="20.399999999999999" x14ac:dyDescent="0.3">
      <c r="A30" s="11">
        <v>5</v>
      </c>
      <c r="B30" s="10" t="s">
        <v>13</v>
      </c>
      <c r="C30" s="11">
        <v>62</v>
      </c>
      <c r="D30" s="12"/>
      <c r="E30" s="12">
        <f t="shared" si="0"/>
        <v>0</v>
      </c>
      <c r="F30" s="13"/>
      <c r="G30" s="12">
        <f t="shared" si="6"/>
        <v>0</v>
      </c>
      <c r="H30" s="12">
        <f t="shared" si="5"/>
        <v>0</v>
      </c>
    </row>
    <row r="31" spans="1:8" ht="20.399999999999999" x14ac:dyDescent="0.3">
      <c r="A31" s="11">
        <v>6</v>
      </c>
      <c r="B31" s="10" t="s">
        <v>19</v>
      </c>
      <c r="C31" s="11">
        <v>1</v>
      </c>
      <c r="D31" s="12"/>
      <c r="E31" s="12">
        <f t="shared" si="0"/>
        <v>0</v>
      </c>
      <c r="F31" s="13"/>
      <c r="G31" s="12">
        <f t="shared" si="6"/>
        <v>0</v>
      </c>
      <c r="H31" s="12">
        <f t="shared" si="5"/>
        <v>0</v>
      </c>
    </row>
    <row r="32" spans="1:8" x14ac:dyDescent="0.3">
      <c r="A32" s="11">
        <v>7</v>
      </c>
      <c r="B32" s="10" t="s">
        <v>16</v>
      </c>
      <c r="C32" s="11">
        <v>6</v>
      </c>
      <c r="D32" s="12"/>
      <c r="E32" s="12">
        <f t="shared" si="0"/>
        <v>0</v>
      </c>
      <c r="F32" s="13"/>
      <c r="G32" s="12">
        <f t="shared" si="6"/>
        <v>0</v>
      </c>
      <c r="H32" s="12">
        <f t="shared" si="5"/>
        <v>0</v>
      </c>
    </row>
    <row r="33" spans="1:8" x14ac:dyDescent="0.3">
      <c r="A33" s="11">
        <v>8</v>
      </c>
      <c r="B33" s="10" t="s">
        <v>14</v>
      </c>
      <c r="C33" s="11">
        <v>98</v>
      </c>
      <c r="D33" s="12"/>
      <c r="E33" s="12">
        <f t="shared" si="0"/>
        <v>0</v>
      </c>
      <c r="F33" s="13"/>
      <c r="G33" s="12">
        <f t="shared" si="6"/>
        <v>0</v>
      </c>
      <c r="H33" s="12">
        <f t="shared" si="5"/>
        <v>0</v>
      </c>
    </row>
    <row r="34" spans="1:8" ht="20.399999999999999" x14ac:dyDescent="0.3">
      <c r="A34" s="11">
        <v>9</v>
      </c>
      <c r="B34" s="10" t="s">
        <v>15</v>
      </c>
      <c r="C34" s="11">
        <v>98</v>
      </c>
      <c r="D34" s="12"/>
      <c r="E34" s="12">
        <f t="shared" si="0"/>
        <v>0</v>
      </c>
      <c r="F34" s="13"/>
      <c r="G34" s="12">
        <f t="shared" si="6"/>
        <v>0</v>
      </c>
      <c r="H34" s="12">
        <f t="shared" si="5"/>
        <v>0</v>
      </c>
    </row>
    <row r="35" spans="1:8" x14ac:dyDescent="0.3">
      <c r="A35" s="19" t="s">
        <v>20</v>
      </c>
      <c r="B35" s="20"/>
      <c r="C35" s="20"/>
      <c r="D35" s="21"/>
      <c r="E35" s="15">
        <f>SUM(E8:E34)</f>
        <v>0</v>
      </c>
      <c r="F35" s="19" t="s">
        <v>20</v>
      </c>
      <c r="G35" s="21"/>
      <c r="H35" s="15">
        <f>SUM(H8:H34)</f>
        <v>0</v>
      </c>
    </row>
    <row r="36" spans="1:8" x14ac:dyDescent="0.3">
      <c r="A36" s="17" t="s">
        <v>21</v>
      </c>
      <c r="B36" s="17"/>
      <c r="C36" s="17"/>
      <c r="D36" s="17"/>
      <c r="E36" s="17"/>
      <c r="F36" s="17"/>
      <c r="G36" s="1"/>
      <c r="H36" s="1"/>
    </row>
    <row r="37" spans="1:8" x14ac:dyDescent="0.3">
      <c r="A37" s="2"/>
      <c r="B37" s="16" t="s">
        <v>24</v>
      </c>
      <c r="C37" s="1"/>
      <c r="D37" s="1"/>
      <c r="E37" s="1"/>
      <c r="F37" s="2"/>
      <c r="G37" s="1"/>
      <c r="H37" s="1"/>
    </row>
  </sheetData>
  <mergeCells count="8">
    <mergeCell ref="A1:H1"/>
    <mergeCell ref="A35:D35"/>
    <mergeCell ref="F35:G35"/>
    <mergeCell ref="A3:H3"/>
    <mergeCell ref="A7:H7"/>
    <mergeCell ref="A16:H16"/>
    <mergeCell ref="A25:H25"/>
    <mergeCell ref="A36:F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2022-06-12T19:43:18Z</dcterms:modified>
</cp:coreProperties>
</file>