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INTERNAT\PRZETARGI NA ZYWIENIE\2022\Zapytanie o mieso\"/>
    </mc:Choice>
  </mc:AlternateContent>
  <bookViews>
    <workbookView xWindow="0" yWindow="0" windowWidth="23040" windowHeight="9192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1" i="1"/>
  <c r="H8" i="1"/>
  <c r="K8" i="1" s="1"/>
  <c r="H9" i="1"/>
  <c r="I9" i="1" s="1"/>
  <c r="H10" i="1"/>
  <c r="K10" i="1" s="1"/>
  <c r="H11" i="1"/>
  <c r="H12" i="1"/>
  <c r="K12" i="1" s="1"/>
  <c r="H13" i="1"/>
  <c r="I13" i="1" s="1"/>
  <c r="H14" i="1"/>
  <c r="K14" i="1" s="1"/>
  <c r="H15" i="1"/>
  <c r="H16" i="1"/>
  <c r="I16" i="1" s="1"/>
  <c r="H17" i="1"/>
  <c r="I17" i="1" s="1"/>
  <c r="H18" i="1"/>
  <c r="K18" i="1" s="1"/>
  <c r="H19" i="1"/>
  <c r="H20" i="1"/>
  <c r="K20" i="1" s="1"/>
  <c r="H21" i="1"/>
  <c r="I21" i="1" s="1"/>
  <c r="H22" i="1"/>
  <c r="K22" i="1" s="1"/>
  <c r="H23" i="1"/>
  <c r="H24" i="1"/>
  <c r="I24" i="1" s="1"/>
  <c r="H25" i="1"/>
  <c r="I25" i="1" s="1"/>
  <c r="H26" i="1"/>
  <c r="K26" i="1" s="1"/>
  <c r="H27" i="1"/>
  <c r="H28" i="1"/>
  <c r="K28" i="1" s="1"/>
  <c r="H29" i="1"/>
  <c r="I29" i="1" s="1"/>
  <c r="H30" i="1"/>
  <c r="K30" i="1" s="1"/>
  <c r="H31" i="1"/>
  <c r="H32" i="1"/>
  <c r="I32" i="1" s="1"/>
  <c r="H33" i="1"/>
  <c r="I33" i="1" s="1"/>
  <c r="H34" i="1"/>
  <c r="K34" i="1" s="1"/>
  <c r="H35" i="1"/>
  <c r="H36" i="1"/>
  <c r="K36" i="1" s="1"/>
  <c r="H37" i="1"/>
  <c r="I37" i="1" s="1"/>
  <c r="H38" i="1"/>
  <c r="K38" i="1" s="1"/>
  <c r="H39" i="1"/>
  <c r="H41" i="1"/>
  <c r="K41" i="1" s="1"/>
  <c r="J7" i="1"/>
  <c r="H7" i="1"/>
  <c r="J42" i="1" l="1"/>
  <c r="L38" i="1"/>
  <c r="L30" i="1"/>
  <c r="L22" i="1"/>
  <c r="L14" i="1"/>
  <c r="L34" i="1"/>
  <c r="L26" i="1"/>
  <c r="L18" i="1"/>
  <c r="L10" i="1"/>
  <c r="I20" i="1"/>
  <c r="K32" i="1"/>
  <c r="L32" i="1" s="1"/>
  <c r="I41" i="1"/>
  <c r="L41" i="1"/>
  <c r="L8" i="1"/>
  <c r="K25" i="1"/>
  <c r="L25" i="1" s="1"/>
  <c r="K9" i="1"/>
  <c r="L9" i="1" s="1"/>
  <c r="I36" i="1"/>
  <c r="K24" i="1"/>
  <c r="L24" i="1" s="1"/>
  <c r="K16" i="1"/>
  <c r="L16" i="1" s="1"/>
  <c r="K33" i="1"/>
  <c r="L33" i="1" s="1"/>
  <c r="K17" i="1"/>
  <c r="L17" i="1" s="1"/>
  <c r="L36" i="1"/>
  <c r="L28" i="1"/>
  <c r="L20" i="1"/>
  <c r="K37" i="1"/>
  <c r="L37" i="1" s="1"/>
  <c r="K29" i="1"/>
  <c r="L29" i="1" s="1"/>
  <c r="K21" i="1"/>
  <c r="L21" i="1" s="1"/>
  <c r="K13" i="1"/>
  <c r="L13" i="1" s="1"/>
  <c r="L12" i="1"/>
  <c r="I28" i="1"/>
  <c r="I12" i="1"/>
  <c r="K7" i="1"/>
  <c r="I7" i="1"/>
  <c r="I39" i="1"/>
  <c r="K39" i="1"/>
  <c r="L39" i="1" s="1"/>
  <c r="K35" i="1"/>
  <c r="L35" i="1" s="1"/>
  <c r="I35" i="1"/>
  <c r="I31" i="1"/>
  <c r="K31" i="1"/>
  <c r="L31" i="1" s="1"/>
  <c r="K27" i="1"/>
  <c r="L27" i="1" s="1"/>
  <c r="I27" i="1"/>
  <c r="I23" i="1"/>
  <c r="K23" i="1"/>
  <c r="L23" i="1" s="1"/>
  <c r="K19" i="1"/>
  <c r="L19" i="1" s="1"/>
  <c r="I19" i="1"/>
  <c r="I15" i="1"/>
  <c r="K15" i="1"/>
  <c r="L15" i="1" s="1"/>
  <c r="K11" i="1"/>
  <c r="L11" i="1" s="1"/>
  <c r="I11" i="1"/>
  <c r="I38" i="1"/>
  <c r="I34" i="1"/>
  <c r="I30" i="1"/>
  <c r="I26" i="1"/>
  <c r="I22" i="1"/>
  <c r="I18" i="1"/>
  <c r="I14" i="1"/>
  <c r="I10" i="1"/>
  <c r="I8" i="1"/>
  <c r="K42" i="1" l="1"/>
  <c r="L7" i="1"/>
  <c r="L42" i="1" s="1"/>
</calcChain>
</file>

<file path=xl/sharedStrings.xml><?xml version="1.0" encoding="utf-8"?>
<sst xmlns="http://schemas.openxmlformats.org/spreadsheetml/2006/main" count="88" uniqueCount="54">
  <si>
    <t>lp.</t>
  </si>
  <si>
    <t xml:space="preserve">nazwa artykułu </t>
  </si>
  <si>
    <t>nazwa producenta</t>
  </si>
  <si>
    <t>Cena jednostkowa netto</t>
  </si>
  <si>
    <t>VAT %</t>
  </si>
  <si>
    <t>Kwota VAT jednostk.</t>
  </si>
  <si>
    <t>Cena jednostkowa brutto</t>
  </si>
  <si>
    <t>Wartość netto</t>
  </si>
  <si>
    <t>Wartość VAT</t>
  </si>
  <si>
    <t>Wartość brutto</t>
  </si>
  <si>
    <t>Jedn. Miary</t>
  </si>
  <si>
    <t xml:space="preserve">Załącznik Nr 1 /1 </t>
  </si>
  <si>
    <t>CPV- 151 00000-9</t>
  </si>
  <si>
    <t>SUMA</t>
  </si>
  <si>
    <t>kg</t>
  </si>
  <si>
    <t>baleron</t>
  </si>
  <si>
    <t>Boczek surowy b/k</t>
  </si>
  <si>
    <t>Boczek wędzony</t>
  </si>
  <si>
    <t>Filet z kurczaka</t>
  </si>
  <si>
    <t>Karkówka surowa b/k</t>
  </si>
  <si>
    <t>Kiełbasa biała parzona</t>
  </si>
  <si>
    <t>Kiełbasa drobiowa kanapkowa</t>
  </si>
  <si>
    <t>Kiełbasa kanapkowa</t>
  </si>
  <si>
    <t>Kiełbasa krakowska podsuszana</t>
  </si>
  <si>
    <t>Kiełbasa szynkowa</t>
  </si>
  <si>
    <t xml:space="preserve">Kiełbasa śląska </t>
  </si>
  <si>
    <t>Kiełbasa tatrzańska</t>
  </si>
  <si>
    <t>Kiełbasa toruńska</t>
  </si>
  <si>
    <t>Kiełbasa żywiecka podsuszana</t>
  </si>
  <si>
    <t>Kurczak ćwiartka</t>
  </si>
  <si>
    <t>Łopatka wieprzowa b/k</t>
  </si>
  <si>
    <t>Ogonówka wędzona</t>
  </si>
  <si>
    <t>Parówki  cienkie wieprzowe</t>
  </si>
  <si>
    <t>Pasztet z kurczaka</t>
  </si>
  <si>
    <t>Polędwica drobiowa-miodowa</t>
  </si>
  <si>
    <t>Polędwica sopocka</t>
  </si>
  <si>
    <t>Polędwica wiśniowa</t>
  </si>
  <si>
    <t>Porcja rosołowa(korpus kurczaka)</t>
  </si>
  <si>
    <t>Kiełbasa salami</t>
  </si>
  <si>
    <t>Schab wp b/k</t>
  </si>
  <si>
    <t>Schab pieczony</t>
  </si>
  <si>
    <t>Skrzydło z indyka</t>
  </si>
  <si>
    <t>Szynka gotowana biała</t>
  </si>
  <si>
    <t>Szynka wp b/k</t>
  </si>
  <si>
    <t>Szynka gotowana</t>
  </si>
  <si>
    <t>Szynka konserwowa</t>
  </si>
  <si>
    <t>Szynka wędzona</t>
  </si>
  <si>
    <t>Szynka z piersi indyka JBB</t>
  </si>
  <si>
    <t>Wołowe b/k</t>
  </si>
  <si>
    <t>Kości schabowe/karkowe</t>
  </si>
  <si>
    <t>Nr sprawy: ZA1/2021/2022</t>
  </si>
  <si>
    <t>Ilość realizacji w okresie od 18.04.2022 do 24.06.2022r.</t>
  </si>
  <si>
    <t>Mięso i wyroby wędliniarskie</t>
  </si>
  <si>
    <t>Formularz cenowy na dostawę produktów mięsnych do Internatu ZSO i Z w Ciechanowcu  w okresie od 18.04.2022 r. do 24.06.2022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</si>
</sst>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center"/>
    </xf>
    <xf numFmtId="2" fontId="0" fillId="0" borderId="1" xfId="0" applyNumberFormat="1" applyBorder="1"/>
    <xf numFmtId="0" fontId="0" fillId="0" borderId="0" xfId="0" applyBorder="1"/>
    <xf numFmtId="2" fontId="0" fillId="0" borderId="0" xfId="0" applyNumberFormat="1" applyBorder="1"/>
    <xf numFmtId="2" fontId="0" fillId="0" borderId="4" xfId="0" applyNumberFormat="1" applyBorder="1"/>
    <xf numFmtId="0" fontId="0" fillId="0" borderId="6" xfId="0" applyBorder="1"/>
    <xf numFmtId="2" fontId="0" fillId="0" borderId="6" xfId="0" applyNumberFormat="1" applyBorder="1"/>
    <xf numFmtId="2" fontId="0" fillId="0" borderId="7" xfId="0" applyNumberFormat="1" applyBorder="1"/>
    <xf numFmtId="0" fontId="0" fillId="0" borderId="8" xfId="0" applyBorder="1"/>
    <xf numFmtId="0" fontId="3" fillId="0" borderId="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0" fillId="0" borderId="14" xfId="0" applyBorder="1"/>
    <xf numFmtId="2" fontId="0" fillId="0" borderId="14" xfId="0" applyNumberFormat="1" applyBorder="1"/>
    <xf numFmtId="2" fontId="0" fillId="0" borderId="15" xfId="0" applyNumberFormat="1" applyBorder="1"/>
    <xf numFmtId="0" fontId="3" fillId="0" borderId="6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0" fillId="0" borderId="2" xfId="0" applyNumberFormat="1" applyBorder="1"/>
    <xf numFmtId="0" fontId="0" fillId="2" borderId="0" xfId="0" applyFill="1"/>
    <xf numFmtId="3" fontId="0" fillId="0" borderId="1" xfId="0" applyNumberFormat="1" applyBorder="1"/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wrapText="1"/>
    </xf>
    <xf numFmtId="2" fontId="0" fillId="0" borderId="8" xfId="0" applyNumberFormat="1" applyBorder="1"/>
    <xf numFmtId="2" fontId="0" fillId="0" borderId="17" xfId="0" applyNumberFormat="1" applyBorder="1"/>
    <xf numFmtId="0" fontId="3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view="pageBreakPreview" zoomScale="73" zoomScaleNormal="100" zoomScaleSheetLayoutView="73" workbookViewId="0">
      <selection activeCell="A3" sqref="A3"/>
    </sheetView>
  </sheetViews>
  <sheetFormatPr defaultRowHeight="14.4" x14ac:dyDescent="0.3"/>
  <cols>
    <col min="1" max="1" width="4.88671875" customWidth="1"/>
    <col min="2" max="2" width="17.6640625" customWidth="1"/>
    <col min="3" max="3" width="19.44140625" customWidth="1"/>
    <col min="4" max="4" width="21.5546875" customWidth="1"/>
    <col min="5" max="5" width="14.109375" customWidth="1"/>
    <col min="6" max="6" width="11.21875" customWidth="1"/>
    <col min="7" max="7" width="9.109375" customWidth="1"/>
    <col min="8" max="8" width="9" customWidth="1"/>
    <col min="9" max="9" width="12.6640625" customWidth="1"/>
    <col min="10" max="10" width="10.6640625" customWidth="1"/>
    <col min="12" max="12" width="12.88671875" customWidth="1"/>
  </cols>
  <sheetData>
    <row r="1" spans="1:12" x14ac:dyDescent="0.3">
      <c r="A1" s="31"/>
      <c r="B1" s="31" t="s">
        <v>50</v>
      </c>
      <c r="C1" s="31"/>
      <c r="D1" s="31"/>
      <c r="E1" s="31"/>
      <c r="F1" s="31"/>
      <c r="G1" s="31"/>
      <c r="H1" s="31"/>
      <c r="I1" s="31"/>
      <c r="J1" s="31" t="s">
        <v>11</v>
      </c>
      <c r="K1" s="31"/>
      <c r="L1" s="31"/>
    </row>
    <row r="2" spans="1:12" ht="52.5" customHeight="1" x14ac:dyDescent="0.3">
      <c r="A2" s="38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x14ac:dyDescent="0.3">
      <c r="B3" s="2" t="s">
        <v>52</v>
      </c>
    </row>
    <row r="5" spans="1:12" ht="15" thickBot="1" x14ac:dyDescent="0.35">
      <c r="B5" t="s">
        <v>12</v>
      </c>
    </row>
    <row r="6" spans="1:12" ht="55.8" thickBot="1" x14ac:dyDescent="0.35">
      <c r="A6" s="12" t="s">
        <v>0</v>
      </c>
      <c r="B6" s="13" t="s">
        <v>1</v>
      </c>
      <c r="C6" s="14" t="s">
        <v>2</v>
      </c>
      <c r="D6" s="14" t="s">
        <v>10</v>
      </c>
      <c r="E6" s="14" t="s">
        <v>51</v>
      </c>
      <c r="F6" s="14" t="s">
        <v>3</v>
      </c>
      <c r="G6" s="14" t="s">
        <v>4</v>
      </c>
      <c r="H6" s="14" t="s">
        <v>5</v>
      </c>
      <c r="I6" s="14" t="s">
        <v>6</v>
      </c>
      <c r="J6" s="14" t="s">
        <v>7</v>
      </c>
      <c r="K6" s="14" t="s">
        <v>8</v>
      </c>
      <c r="L6" s="15" t="s">
        <v>9</v>
      </c>
    </row>
    <row r="7" spans="1:12" x14ac:dyDescent="0.3">
      <c r="A7" s="21">
        <v>1</v>
      </c>
      <c r="B7" s="16" t="s">
        <v>15</v>
      </c>
      <c r="C7" s="17"/>
      <c r="D7" s="28" t="s">
        <v>14</v>
      </c>
      <c r="E7" s="17">
        <v>9</v>
      </c>
      <c r="F7" s="17"/>
      <c r="G7" s="17"/>
      <c r="H7" s="18">
        <f t="shared" ref="H7:H41" si="0">F7*G7%</f>
        <v>0</v>
      </c>
      <c r="I7" s="18">
        <f t="shared" ref="I7" si="1">F7+H7</f>
        <v>0</v>
      </c>
      <c r="J7" s="18">
        <f t="shared" ref="J7:J41" si="2">F7*E7</f>
        <v>0</v>
      </c>
      <c r="K7" s="18">
        <f t="shared" ref="K7:K41" si="3">H7*E7</f>
        <v>0</v>
      </c>
      <c r="L7" s="19">
        <f t="shared" ref="L7:L41" si="4">J7+K7</f>
        <v>0</v>
      </c>
    </row>
    <row r="8" spans="1:12" x14ac:dyDescent="0.3">
      <c r="A8" s="22">
        <v>2</v>
      </c>
      <c r="B8" s="11" t="s">
        <v>16</v>
      </c>
      <c r="C8" s="1"/>
      <c r="D8" s="24" t="s">
        <v>14</v>
      </c>
      <c r="E8" s="1">
        <v>7</v>
      </c>
      <c r="F8" s="1"/>
      <c r="G8" s="1"/>
      <c r="H8" s="3">
        <f t="shared" si="0"/>
        <v>0</v>
      </c>
      <c r="I8" s="3">
        <f t="shared" ref="I8:I41" si="5">F8+H8</f>
        <v>0</v>
      </c>
      <c r="J8" s="3">
        <f t="shared" si="2"/>
        <v>0</v>
      </c>
      <c r="K8" s="3">
        <f t="shared" si="3"/>
        <v>0</v>
      </c>
      <c r="L8" s="6">
        <f t="shared" si="4"/>
        <v>0</v>
      </c>
    </row>
    <row r="9" spans="1:12" x14ac:dyDescent="0.3">
      <c r="A9" s="22">
        <v>3</v>
      </c>
      <c r="B9" s="11" t="s">
        <v>17</v>
      </c>
      <c r="C9" s="1"/>
      <c r="D9" s="24" t="s">
        <v>14</v>
      </c>
      <c r="E9" s="1">
        <v>10</v>
      </c>
      <c r="F9" s="1"/>
      <c r="G9" s="1"/>
      <c r="H9" s="3">
        <f t="shared" si="0"/>
        <v>0</v>
      </c>
      <c r="I9" s="3">
        <f t="shared" si="5"/>
        <v>0</v>
      </c>
      <c r="J9" s="3">
        <f t="shared" si="2"/>
        <v>0</v>
      </c>
      <c r="K9" s="3">
        <f t="shared" si="3"/>
        <v>0</v>
      </c>
      <c r="L9" s="6">
        <f t="shared" si="4"/>
        <v>0</v>
      </c>
    </row>
    <row r="10" spans="1:12" x14ac:dyDescent="0.3">
      <c r="A10" s="22">
        <v>4</v>
      </c>
      <c r="B10" s="11" t="s">
        <v>18</v>
      </c>
      <c r="C10" s="1"/>
      <c r="D10" s="24" t="s">
        <v>14</v>
      </c>
      <c r="E10" s="32">
        <v>480</v>
      </c>
      <c r="F10" s="1"/>
      <c r="G10" s="1"/>
      <c r="H10" s="3">
        <f t="shared" si="0"/>
        <v>0</v>
      </c>
      <c r="I10" s="3">
        <f t="shared" si="5"/>
        <v>0</v>
      </c>
      <c r="J10" s="3">
        <f t="shared" si="2"/>
        <v>0</v>
      </c>
      <c r="K10" s="3">
        <f t="shared" si="3"/>
        <v>0</v>
      </c>
      <c r="L10" s="6">
        <f t="shared" si="4"/>
        <v>0</v>
      </c>
    </row>
    <row r="11" spans="1:12" ht="27.6" x14ac:dyDescent="0.3">
      <c r="A11" s="22">
        <v>5</v>
      </c>
      <c r="B11" s="11" t="s">
        <v>19</v>
      </c>
      <c r="C11" s="1"/>
      <c r="D11" s="24" t="s">
        <v>14</v>
      </c>
      <c r="E11" s="1">
        <v>160</v>
      </c>
      <c r="F11" s="1"/>
      <c r="G11" s="1"/>
      <c r="H11" s="3">
        <f t="shared" si="0"/>
        <v>0</v>
      </c>
      <c r="I11" s="3">
        <f t="shared" si="5"/>
        <v>0</v>
      </c>
      <c r="J11" s="3">
        <f t="shared" si="2"/>
        <v>0</v>
      </c>
      <c r="K11" s="3">
        <f t="shared" si="3"/>
        <v>0</v>
      </c>
      <c r="L11" s="6">
        <f t="shared" si="4"/>
        <v>0</v>
      </c>
    </row>
    <row r="12" spans="1:12" ht="27.6" x14ac:dyDescent="0.3">
      <c r="A12" s="22">
        <v>6</v>
      </c>
      <c r="B12" s="11" t="s">
        <v>20</v>
      </c>
      <c r="C12" s="1"/>
      <c r="D12" s="24" t="s">
        <v>14</v>
      </c>
      <c r="E12" s="1">
        <v>3</v>
      </c>
      <c r="F12" s="1"/>
      <c r="G12" s="1"/>
      <c r="H12" s="3">
        <f t="shared" si="0"/>
        <v>0</v>
      </c>
      <c r="I12" s="3">
        <f t="shared" si="5"/>
        <v>0</v>
      </c>
      <c r="J12" s="3">
        <f t="shared" si="2"/>
        <v>0</v>
      </c>
      <c r="K12" s="3">
        <f t="shared" si="3"/>
        <v>0</v>
      </c>
      <c r="L12" s="6">
        <f t="shared" si="4"/>
        <v>0</v>
      </c>
    </row>
    <row r="13" spans="1:12" ht="27.6" x14ac:dyDescent="0.3">
      <c r="A13" s="22">
        <v>7</v>
      </c>
      <c r="B13" s="11" t="s">
        <v>21</v>
      </c>
      <c r="C13" s="1"/>
      <c r="D13" s="24" t="s">
        <v>14</v>
      </c>
      <c r="E13" s="1">
        <v>12</v>
      </c>
      <c r="F13" s="1"/>
      <c r="G13" s="1"/>
      <c r="H13" s="3">
        <f t="shared" si="0"/>
        <v>0</v>
      </c>
      <c r="I13" s="3">
        <f t="shared" si="5"/>
        <v>0</v>
      </c>
      <c r="J13" s="3">
        <f t="shared" si="2"/>
        <v>0</v>
      </c>
      <c r="K13" s="3">
        <f t="shared" si="3"/>
        <v>0</v>
      </c>
      <c r="L13" s="6">
        <f t="shared" si="4"/>
        <v>0</v>
      </c>
    </row>
    <row r="14" spans="1:12" ht="28.2" customHeight="1" x14ac:dyDescent="0.3">
      <c r="A14" s="22">
        <v>8</v>
      </c>
      <c r="B14" s="11" t="s">
        <v>22</v>
      </c>
      <c r="C14" s="1"/>
      <c r="D14" s="24" t="s">
        <v>14</v>
      </c>
      <c r="E14" s="1">
        <v>14</v>
      </c>
      <c r="F14" s="1"/>
      <c r="G14" s="1"/>
      <c r="H14" s="3">
        <f t="shared" si="0"/>
        <v>0</v>
      </c>
      <c r="I14" s="3">
        <f t="shared" si="5"/>
        <v>0</v>
      </c>
      <c r="J14" s="3">
        <f t="shared" si="2"/>
        <v>0</v>
      </c>
      <c r="K14" s="3">
        <f t="shared" si="3"/>
        <v>0</v>
      </c>
      <c r="L14" s="6">
        <f t="shared" si="4"/>
        <v>0</v>
      </c>
    </row>
    <row r="15" spans="1:12" ht="27.6" x14ac:dyDescent="0.3">
      <c r="A15" s="22">
        <v>9</v>
      </c>
      <c r="B15" s="11" t="s">
        <v>23</v>
      </c>
      <c r="C15" s="1"/>
      <c r="D15" s="24" t="s">
        <v>14</v>
      </c>
      <c r="E15" s="1">
        <v>65</v>
      </c>
      <c r="F15" s="1"/>
      <c r="G15" s="1"/>
      <c r="H15" s="3">
        <f t="shared" si="0"/>
        <v>0</v>
      </c>
      <c r="I15" s="3">
        <f t="shared" si="5"/>
        <v>0</v>
      </c>
      <c r="J15" s="3">
        <f t="shared" si="2"/>
        <v>0</v>
      </c>
      <c r="K15" s="3">
        <f t="shared" si="3"/>
        <v>0</v>
      </c>
      <c r="L15" s="6">
        <f t="shared" si="4"/>
        <v>0</v>
      </c>
    </row>
    <row r="16" spans="1:12" x14ac:dyDescent="0.3">
      <c r="A16" s="22">
        <v>10</v>
      </c>
      <c r="B16" s="11" t="s">
        <v>24</v>
      </c>
      <c r="C16" s="1"/>
      <c r="D16" s="24" t="s">
        <v>14</v>
      </c>
      <c r="E16" s="1">
        <v>110</v>
      </c>
      <c r="F16" s="1"/>
      <c r="G16" s="1"/>
      <c r="H16" s="3">
        <f t="shared" si="0"/>
        <v>0</v>
      </c>
      <c r="I16" s="3">
        <f t="shared" si="5"/>
        <v>0</v>
      </c>
      <c r="J16" s="3">
        <f t="shared" si="2"/>
        <v>0</v>
      </c>
      <c r="K16" s="3">
        <f t="shared" si="3"/>
        <v>0</v>
      </c>
      <c r="L16" s="6">
        <f t="shared" si="4"/>
        <v>0</v>
      </c>
    </row>
    <row r="17" spans="1:12" x14ac:dyDescent="0.3">
      <c r="A17" s="22">
        <v>11</v>
      </c>
      <c r="B17" s="11" t="s">
        <v>25</v>
      </c>
      <c r="C17" s="1"/>
      <c r="D17" s="24" t="s">
        <v>14</v>
      </c>
      <c r="E17" s="1">
        <v>7</v>
      </c>
      <c r="F17" s="1"/>
      <c r="G17" s="1"/>
      <c r="H17" s="3">
        <f t="shared" si="0"/>
        <v>0</v>
      </c>
      <c r="I17" s="3">
        <f t="shared" si="5"/>
        <v>0</v>
      </c>
      <c r="J17" s="3">
        <f t="shared" si="2"/>
        <v>0</v>
      </c>
      <c r="K17" s="3">
        <f t="shared" si="3"/>
        <v>0</v>
      </c>
      <c r="L17" s="6">
        <f t="shared" si="4"/>
        <v>0</v>
      </c>
    </row>
    <row r="18" spans="1:12" x14ac:dyDescent="0.3">
      <c r="A18" s="22">
        <v>12</v>
      </c>
      <c r="B18" s="11" t="s">
        <v>26</v>
      </c>
      <c r="C18" s="1"/>
      <c r="D18" s="24" t="s">
        <v>14</v>
      </c>
      <c r="E18" s="1">
        <v>18</v>
      </c>
      <c r="F18" s="1"/>
      <c r="G18" s="1"/>
      <c r="H18" s="3">
        <f t="shared" si="0"/>
        <v>0</v>
      </c>
      <c r="I18" s="3">
        <f t="shared" si="5"/>
        <v>0</v>
      </c>
      <c r="J18" s="3">
        <f t="shared" si="2"/>
        <v>0</v>
      </c>
      <c r="K18" s="3">
        <f t="shared" si="3"/>
        <v>0</v>
      </c>
      <c r="L18" s="6">
        <f t="shared" si="4"/>
        <v>0</v>
      </c>
    </row>
    <row r="19" spans="1:12" x14ac:dyDescent="0.3">
      <c r="A19" s="22">
        <v>13</v>
      </c>
      <c r="B19" s="11" t="s">
        <v>27</v>
      </c>
      <c r="C19" s="1"/>
      <c r="D19" s="24" t="s">
        <v>14</v>
      </c>
      <c r="E19" s="1">
        <v>45</v>
      </c>
      <c r="F19" s="1"/>
      <c r="G19" s="1"/>
      <c r="H19" s="3">
        <f t="shared" si="0"/>
        <v>0</v>
      </c>
      <c r="I19" s="3">
        <f t="shared" si="5"/>
        <v>0</v>
      </c>
      <c r="J19" s="3">
        <f t="shared" si="2"/>
        <v>0</v>
      </c>
      <c r="K19" s="3">
        <f t="shared" si="3"/>
        <v>0</v>
      </c>
      <c r="L19" s="6">
        <f t="shared" si="4"/>
        <v>0</v>
      </c>
    </row>
    <row r="20" spans="1:12" ht="27.6" x14ac:dyDescent="0.3">
      <c r="A20" s="22">
        <v>14</v>
      </c>
      <c r="B20" s="11" t="s">
        <v>28</v>
      </c>
      <c r="C20" s="1"/>
      <c r="D20" s="24" t="s">
        <v>14</v>
      </c>
      <c r="E20" s="1">
        <v>45</v>
      </c>
      <c r="F20" s="1"/>
      <c r="G20" s="1"/>
      <c r="H20" s="3">
        <f t="shared" si="0"/>
        <v>0</v>
      </c>
      <c r="I20" s="3">
        <f t="shared" si="5"/>
        <v>0</v>
      </c>
      <c r="J20" s="3">
        <f t="shared" si="2"/>
        <v>0</v>
      </c>
      <c r="K20" s="3">
        <f t="shared" si="3"/>
        <v>0</v>
      </c>
      <c r="L20" s="6">
        <f t="shared" si="4"/>
        <v>0</v>
      </c>
    </row>
    <row r="21" spans="1:12" x14ac:dyDescent="0.3">
      <c r="A21" s="22">
        <v>15</v>
      </c>
      <c r="B21" s="11" t="s">
        <v>29</v>
      </c>
      <c r="C21" s="1"/>
      <c r="D21" s="24" t="s">
        <v>14</v>
      </c>
      <c r="E21" s="32">
        <v>550</v>
      </c>
      <c r="F21" s="1"/>
      <c r="G21" s="1"/>
      <c r="H21" s="3">
        <f t="shared" si="0"/>
        <v>0</v>
      </c>
      <c r="I21" s="3">
        <f t="shared" si="5"/>
        <v>0</v>
      </c>
      <c r="J21" s="3">
        <f t="shared" si="2"/>
        <v>0</v>
      </c>
      <c r="K21" s="3">
        <f t="shared" si="3"/>
        <v>0</v>
      </c>
      <c r="L21" s="6">
        <f t="shared" si="4"/>
        <v>0</v>
      </c>
    </row>
    <row r="22" spans="1:12" ht="27.6" x14ac:dyDescent="0.3">
      <c r="A22" s="22">
        <v>16</v>
      </c>
      <c r="B22" s="11" t="s">
        <v>30</v>
      </c>
      <c r="C22" s="1"/>
      <c r="D22" s="24" t="s">
        <v>14</v>
      </c>
      <c r="E22" s="32">
        <v>580</v>
      </c>
      <c r="F22" s="1"/>
      <c r="G22" s="1"/>
      <c r="H22" s="3">
        <f t="shared" si="0"/>
        <v>0</v>
      </c>
      <c r="I22" s="3">
        <f t="shared" si="5"/>
        <v>0</v>
      </c>
      <c r="J22" s="3">
        <f t="shared" si="2"/>
        <v>0</v>
      </c>
      <c r="K22" s="3">
        <f t="shared" si="3"/>
        <v>0</v>
      </c>
      <c r="L22" s="6">
        <f t="shared" si="4"/>
        <v>0</v>
      </c>
    </row>
    <row r="23" spans="1:12" x14ac:dyDescent="0.3">
      <c r="A23" s="22">
        <v>17</v>
      </c>
      <c r="B23" s="11" t="s">
        <v>31</v>
      </c>
      <c r="C23" s="1"/>
      <c r="D23" s="24" t="s">
        <v>14</v>
      </c>
      <c r="E23" s="1">
        <v>42</v>
      </c>
      <c r="F23" s="1"/>
      <c r="G23" s="1"/>
      <c r="H23" s="3">
        <f t="shared" si="0"/>
        <v>0</v>
      </c>
      <c r="I23" s="3">
        <f t="shared" si="5"/>
        <v>0</v>
      </c>
      <c r="J23" s="3">
        <f t="shared" si="2"/>
        <v>0</v>
      </c>
      <c r="K23" s="3">
        <f t="shared" si="3"/>
        <v>0</v>
      </c>
      <c r="L23" s="6">
        <f t="shared" si="4"/>
        <v>0</v>
      </c>
    </row>
    <row r="24" spans="1:12" ht="27.6" x14ac:dyDescent="0.3">
      <c r="A24" s="22">
        <v>18</v>
      </c>
      <c r="B24" s="11" t="s">
        <v>32</v>
      </c>
      <c r="C24" s="1"/>
      <c r="D24" s="24" t="s">
        <v>14</v>
      </c>
      <c r="E24" s="32">
        <v>550</v>
      </c>
      <c r="F24" s="1"/>
      <c r="G24" s="1"/>
      <c r="H24" s="3">
        <f t="shared" si="0"/>
        <v>0</v>
      </c>
      <c r="I24" s="3">
        <f t="shared" si="5"/>
        <v>0</v>
      </c>
      <c r="J24" s="3">
        <f t="shared" si="2"/>
        <v>0</v>
      </c>
      <c r="K24" s="3">
        <f t="shared" si="3"/>
        <v>0</v>
      </c>
      <c r="L24" s="6">
        <f t="shared" si="4"/>
        <v>0</v>
      </c>
    </row>
    <row r="25" spans="1:12" x14ac:dyDescent="0.3">
      <c r="A25" s="22">
        <v>19</v>
      </c>
      <c r="B25" s="11" t="s">
        <v>33</v>
      </c>
      <c r="C25" s="1"/>
      <c r="D25" s="24" t="s">
        <v>14</v>
      </c>
      <c r="E25" s="1">
        <v>120</v>
      </c>
      <c r="F25" s="1"/>
      <c r="G25" s="1"/>
      <c r="H25" s="3">
        <f t="shared" si="0"/>
        <v>0</v>
      </c>
      <c r="I25" s="3">
        <f t="shared" si="5"/>
        <v>0</v>
      </c>
      <c r="J25" s="3">
        <f t="shared" si="2"/>
        <v>0</v>
      </c>
      <c r="K25" s="3">
        <f t="shared" si="3"/>
        <v>0</v>
      </c>
      <c r="L25" s="6">
        <f t="shared" si="4"/>
        <v>0</v>
      </c>
    </row>
    <row r="26" spans="1:12" ht="27.6" x14ac:dyDescent="0.3">
      <c r="A26" s="22">
        <v>20</v>
      </c>
      <c r="B26" s="11" t="s">
        <v>34</v>
      </c>
      <c r="C26" s="1"/>
      <c r="D26" s="24" t="s">
        <v>14</v>
      </c>
      <c r="E26" s="1">
        <v>80</v>
      </c>
      <c r="F26" s="1"/>
      <c r="G26" s="1"/>
      <c r="H26" s="3">
        <f t="shared" si="0"/>
        <v>0</v>
      </c>
      <c r="I26" s="3">
        <f t="shared" si="5"/>
        <v>0</v>
      </c>
      <c r="J26" s="3">
        <f t="shared" si="2"/>
        <v>0</v>
      </c>
      <c r="K26" s="3">
        <f t="shared" si="3"/>
        <v>0</v>
      </c>
      <c r="L26" s="6">
        <f t="shared" si="4"/>
        <v>0</v>
      </c>
    </row>
    <row r="27" spans="1:12" x14ac:dyDescent="0.3">
      <c r="A27" s="22">
        <v>21</v>
      </c>
      <c r="B27" s="11" t="s">
        <v>35</v>
      </c>
      <c r="C27" s="1"/>
      <c r="D27" s="24" t="s">
        <v>14</v>
      </c>
      <c r="E27" s="1">
        <v>270</v>
      </c>
      <c r="F27" s="1"/>
      <c r="G27" s="1"/>
      <c r="H27" s="3">
        <f t="shared" si="0"/>
        <v>0</v>
      </c>
      <c r="I27" s="3">
        <f t="shared" si="5"/>
        <v>0</v>
      </c>
      <c r="J27" s="3">
        <f t="shared" si="2"/>
        <v>0</v>
      </c>
      <c r="K27" s="3">
        <f t="shared" si="3"/>
        <v>0</v>
      </c>
      <c r="L27" s="6">
        <f t="shared" si="4"/>
        <v>0</v>
      </c>
    </row>
    <row r="28" spans="1:12" x14ac:dyDescent="0.3">
      <c r="A28" s="22">
        <v>22</v>
      </c>
      <c r="B28" s="11" t="s">
        <v>36</v>
      </c>
      <c r="C28" s="1"/>
      <c r="D28" s="24" t="s">
        <v>14</v>
      </c>
      <c r="E28" s="1">
        <v>9</v>
      </c>
      <c r="F28" s="1"/>
      <c r="G28" s="1"/>
      <c r="H28" s="3">
        <f t="shared" si="0"/>
        <v>0</v>
      </c>
      <c r="I28" s="3">
        <f t="shared" si="5"/>
        <v>0</v>
      </c>
      <c r="J28" s="3">
        <f t="shared" si="2"/>
        <v>0</v>
      </c>
      <c r="K28" s="3">
        <f t="shared" si="3"/>
        <v>0</v>
      </c>
      <c r="L28" s="6">
        <f t="shared" si="4"/>
        <v>0</v>
      </c>
    </row>
    <row r="29" spans="1:12" ht="41.4" x14ac:dyDescent="0.3">
      <c r="A29" s="22">
        <v>23</v>
      </c>
      <c r="B29" s="11" t="s">
        <v>37</v>
      </c>
      <c r="C29" s="1"/>
      <c r="D29" s="24" t="s">
        <v>14</v>
      </c>
      <c r="E29" s="1">
        <v>90</v>
      </c>
      <c r="F29" s="1"/>
      <c r="G29" s="1"/>
      <c r="H29" s="3">
        <f t="shared" si="0"/>
        <v>0</v>
      </c>
      <c r="I29" s="3">
        <f t="shared" si="5"/>
        <v>0</v>
      </c>
      <c r="J29" s="3">
        <f t="shared" si="2"/>
        <v>0</v>
      </c>
      <c r="K29" s="3">
        <f t="shared" si="3"/>
        <v>0</v>
      </c>
      <c r="L29" s="6">
        <f t="shared" si="4"/>
        <v>0</v>
      </c>
    </row>
    <row r="30" spans="1:12" x14ac:dyDescent="0.3">
      <c r="A30" s="22">
        <v>24</v>
      </c>
      <c r="B30" s="11" t="s">
        <v>38</v>
      </c>
      <c r="C30" s="1"/>
      <c r="D30" s="24" t="s">
        <v>14</v>
      </c>
      <c r="E30" s="1">
        <v>45</v>
      </c>
      <c r="F30" s="1"/>
      <c r="G30" s="1"/>
      <c r="H30" s="3">
        <f t="shared" si="0"/>
        <v>0</v>
      </c>
      <c r="I30" s="3">
        <f t="shared" si="5"/>
        <v>0</v>
      </c>
      <c r="J30" s="3">
        <f t="shared" si="2"/>
        <v>0</v>
      </c>
      <c r="K30" s="3">
        <f t="shared" si="3"/>
        <v>0</v>
      </c>
      <c r="L30" s="6">
        <f t="shared" si="4"/>
        <v>0</v>
      </c>
    </row>
    <row r="31" spans="1:12" x14ac:dyDescent="0.3">
      <c r="A31" s="22">
        <v>25</v>
      </c>
      <c r="B31" s="11" t="s">
        <v>39</v>
      </c>
      <c r="C31" s="1"/>
      <c r="D31" s="24" t="s">
        <v>14</v>
      </c>
      <c r="E31" s="1">
        <v>230</v>
      </c>
      <c r="F31" s="1"/>
      <c r="G31" s="1"/>
      <c r="H31" s="3">
        <f t="shared" si="0"/>
        <v>0</v>
      </c>
      <c r="I31" s="3">
        <f t="shared" si="5"/>
        <v>0</v>
      </c>
      <c r="J31" s="3">
        <f t="shared" si="2"/>
        <v>0</v>
      </c>
      <c r="K31" s="3">
        <f t="shared" si="3"/>
        <v>0</v>
      </c>
      <c r="L31" s="6">
        <f t="shared" si="4"/>
        <v>0</v>
      </c>
    </row>
    <row r="32" spans="1:12" x14ac:dyDescent="0.3">
      <c r="A32" s="22">
        <v>26</v>
      </c>
      <c r="B32" s="11" t="s">
        <v>40</v>
      </c>
      <c r="C32" s="1"/>
      <c r="D32" s="24" t="s">
        <v>14</v>
      </c>
      <c r="E32" s="1">
        <v>16</v>
      </c>
      <c r="F32" s="1"/>
      <c r="G32" s="1"/>
      <c r="H32" s="3">
        <f t="shared" si="0"/>
        <v>0</v>
      </c>
      <c r="I32" s="3">
        <f t="shared" si="5"/>
        <v>0</v>
      </c>
      <c r="J32" s="3">
        <f t="shared" si="2"/>
        <v>0</v>
      </c>
      <c r="K32" s="3">
        <f t="shared" si="3"/>
        <v>0</v>
      </c>
      <c r="L32" s="6">
        <f t="shared" si="4"/>
        <v>0</v>
      </c>
    </row>
    <row r="33" spans="1:12" x14ac:dyDescent="0.3">
      <c r="A33" s="22">
        <v>27</v>
      </c>
      <c r="B33" s="11" t="s">
        <v>41</v>
      </c>
      <c r="C33" s="1"/>
      <c r="D33" s="24" t="s">
        <v>14</v>
      </c>
      <c r="E33" s="1">
        <v>28</v>
      </c>
      <c r="F33" s="1"/>
      <c r="G33" s="1"/>
      <c r="H33" s="3">
        <f t="shared" si="0"/>
        <v>0</v>
      </c>
      <c r="I33" s="3">
        <f t="shared" si="5"/>
        <v>0</v>
      </c>
      <c r="J33" s="3">
        <f t="shared" si="2"/>
        <v>0</v>
      </c>
      <c r="K33" s="3">
        <f t="shared" si="3"/>
        <v>0</v>
      </c>
      <c r="L33" s="6">
        <f t="shared" si="4"/>
        <v>0</v>
      </c>
    </row>
    <row r="34" spans="1:12" ht="27.6" x14ac:dyDescent="0.3">
      <c r="A34" s="22">
        <v>28</v>
      </c>
      <c r="B34" s="11" t="s">
        <v>42</v>
      </c>
      <c r="C34" s="1"/>
      <c r="D34" s="24" t="s">
        <v>14</v>
      </c>
      <c r="E34" s="1">
        <v>25</v>
      </c>
      <c r="F34" s="1"/>
      <c r="G34" s="1"/>
      <c r="H34" s="3">
        <f t="shared" si="0"/>
        <v>0</v>
      </c>
      <c r="I34" s="3">
        <f t="shared" si="5"/>
        <v>0</v>
      </c>
      <c r="J34" s="3">
        <f t="shared" si="2"/>
        <v>0</v>
      </c>
      <c r="K34" s="3">
        <f t="shared" si="3"/>
        <v>0</v>
      </c>
      <c r="L34" s="6">
        <f t="shared" si="4"/>
        <v>0</v>
      </c>
    </row>
    <row r="35" spans="1:12" x14ac:dyDescent="0.3">
      <c r="A35" s="22">
        <v>29</v>
      </c>
      <c r="B35" s="11" t="s">
        <v>43</v>
      </c>
      <c r="C35" s="1"/>
      <c r="D35" s="24" t="s">
        <v>14</v>
      </c>
      <c r="E35" s="32">
        <v>270</v>
      </c>
      <c r="F35" s="1"/>
      <c r="G35" s="1"/>
      <c r="H35" s="3">
        <f t="shared" si="0"/>
        <v>0</v>
      </c>
      <c r="I35" s="3">
        <f t="shared" si="5"/>
        <v>0</v>
      </c>
      <c r="J35" s="3">
        <f t="shared" si="2"/>
        <v>0</v>
      </c>
      <c r="K35" s="3">
        <f t="shared" si="3"/>
        <v>0</v>
      </c>
      <c r="L35" s="6">
        <f t="shared" si="4"/>
        <v>0</v>
      </c>
    </row>
    <row r="36" spans="1:12" x14ac:dyDescent="0.3">
      <c r="A36" s="22">
        <v>30</v>
      </c>
      <c r="B36" s="11" t="s">
        <v>44</v>
      </c>
      <c r="C36" s="1"/>
      <c r="D36" s="24" t="s">
        <v>14</v>
      </c>
      <c r="E36" s="1">
        <v>160</v>
      </c>
      <c r="F36" s="1"/>
      <c r="G36" s="1"/>
      <c r="H36" s="3">
        <f t="shared" si="0"/>
        <v>0</v>
      </c>
      <c r="I36" s="3">
        <f t="shared" si="5"/>
        <v>0</v>
      </c>
      <c r="J36" s="3">
        <f t="shared" si="2"/>
        <v>0</v>
      </c>
      <c r="K36" s="3">
        <f t="shared" si="3"/>
        <v>0</v>
      </c>
      <c r="L36" s="6">
        <f t="shared" si="4"/>
        <v>0</v>
      </c>
    </row>
    <row r="37" spans="1:12" x14ac:dyDescent="0.3">
      <c r="A37" s="22">
        <v>31</v>
      </c>
      <c r="B37" s="11" t="s">
        <v>45</v>
      </c>
      <c r="C37" s="1"/>
      <c r="D37" s="24" t="s">
        <v>14</v>
      </c>
      <c r="E37" s="1">
        <v>85</v>
      </c>
      <c r="F37" s="1"/>
      <c r="G37" s="1"/>
      <c r="H37" s="3">
        <f t="shared" si="0"/>
        <v>0</v>
      </c>
      <c r="I37" s="3">
        <f t="shared" si="5"/>
        <v>0</v>
      </c>
      <c r="J37" s="3">
        <f t="shared" si="2"/>
        <v>0</v>
      </c>
      <c r="K37" s="3">
        <f t="shared" si="3"/>
        <v>0</v>
      </c>
      <c r="L37" s="6">
        <f t="shared" si="4"/>
        <v>0</v>
      </c>
    </row>
    <row r="38" spans="1:12" x14ac:dyDescent="0.3">
      <c r="A38" s="22">
        <v>32</v>
      </c>
      <c r="B38" s="11" t="s">
        <v>46</v>
      </c>
      <c r="C38" s="1"/>
      <c r="D38" s="24" t="s">
        <v>14</v>
      </c>
      <c r="E38" s="1">
        <v>60</v>
      </c>
      <c r="F38" s="1"/>
      <c r="G38" s="1"/>
      <c r="H38" s="3">
        <f t="shared" si="0"/>
        <v>0</v>
      </c>
      <c r="I38" s="3">
        <f t="shared" si="5"/>
        <v>0</v>
      </c>
      <c r="J38" s="3">
        <f t="shared" si="2"/>
        <v>0</v>
      </c>
      <c r="K38" s="3">
        <f t="shared" si="3"/>
        <v>0</v>
      </c>
      <c r="L38" s="6">
        <f t="shared" si="4"/>
        <v>0</v>
      </c>
    </row>
    <row r="39" spans="1:12" ht="27.6" x14ac:dyDescent="0.3">
      <c r="A39" s="22">
        <v>33</v>
      </c>
      <c r="B39" s="11" t="s">
        <v>47</v>
      </c>
      <c r="C39" s="1"/>
      <c r="D39" s="24" t="s">
        <v>14</v>
      </c>
      <c r="E39" s="1">
        <v>150</v>
      </c>
      <c r="F39" s="1"/>
      <c r="G39" s="1"/>
      <c r="H39" s="3">
        <f t="shared" si="0"/>
        <v>0</v>
      </c>
      <c r="I39" s="3">
        <f t="shared" si="5"/>
        <v>0</v>
      </c>
      <c r="J39" s="3">
        <f t="shared" si="2"/>
        <v>0</v>
      </c>
      <c r="K39" s="3">
        <f t="shared" si="3"/>
        <v>0</v>
      </c>
      <c r="L39" s="6">
        <f t="shared" si="4"/>
        <v>0</v>
      </c>
    </row>
    <row r="40" spans="1:12" x14ac:dyDescent="0.3">
      <c r="A40" s="37">
        <v>34</v>
      </c>
      <c r="B40" s="33" t="s">
        <v>48</v>
      </c>
      <c r="C40" s="10"/>
      <c r="D40" s="34" t="s">
        <v>14</v>
      </c>
      <c r="E40" s="10">
        <v>3</v>
      </c>
      <c r="F40" s="10"/>
      <c r="G40" s="10"/>
      <c r="H40" s="35"/>
      <c r="I40" s="35"/>
      <c r="J40" s="35"/>
      <c r="K40" s="35"/>
      <c r="L40" s="36"/>
    </row>
    <row r="41" spans="1:12" ht="28.2" thickBot="1" x14ac:dyDescent="0.35">
      <c r="A41" s="23">
        <v>35</v>
      </c>
      <c r="B41" s="20" t="s">
        <v>49</v>
      </c>
      <c r="C41" s="7"/>
      <c r="D41" s="29" t="s">
        <v>14</v>
      </c>
      <c r="E41" s="7">
        <v>240</v>
      </c>
      <c r="F41" s="7"/>
      <c r="G41" s="7"/>
      <c r="H41" s="8">
        <f t="shared" si="0"/>
        <v>0</v>
      </c>
      <c r="I41" s="8">
        <f t="shared" si="5"/>
        <v>0</v>
      </c>
      <c r="J41" s="8">
        <f t="shared" si="2"/>
        <v>0</v>
      </c>
      <c r="K41" s="8">
        <f t="shared" si="3"/>
        <v>0</v>
      </c>
      <c r="L41" s="9">
        <f t="shared" si="4"/>
        <v>0</v>
      </c>
    </row>
    <row r="42" spans="1:12" ht="15" thickBot="1" x14ac:dyDescent="0.35">
      <c r="A42" s="25"/>
      <c r="B42" s="26"/>
      <c r="C42" s="4"/>
      <c r="D42" s="27"/>
      <c r="E42" s="4"/>
      <c r="F42" s="4"/>
      <c r="G42" s="4"/>
      <c r="H42" s="5"/>
      <c r="I42" s="5" t="s">
        <v>13</v>
      </c>
      <c r="J42" s="30">
        <f>SUM(J7:J41)</f>
        <v>0</v>
      </c>
      <c r="K42" s="30">
        <f>SUM(K7:K41)</f>
        <v>0</v>
      </c>
      <c r="L42" s="30">
        <f>SUM(L7:L41)</f>
        <v>0</v>
      </c>
    </row>
    <row r="43" spans="1:12" x14ac:dyDescent="0.3">
      <c r="A43" s="25"/>
      <c r="B43" s="26"/>
      <c r="C43" s="4"/>
      <c r="D43" s="27"/>
      <c r="E43" s="4"/>
      <c r="F43" s="4"/>
      <c r="G43" s="4"/>
      <c r="H43" s="5"/>
      <c r="I43" s="5"/>
      <c r="J43" s="5"/>
      <c r="K43" s="5"/>
      <c r="L43" s="5"/>
    </row>
  </sheetData>
  <mergeCells count="1">
    <mergeCell ref="A2:L2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48668344686</dc:creator>
  <cp:lastModifiedBy>Użytkownik systemu Windows</cp:lastModifiedBy>
  <cp:lastPrinted>2021-11-12T07:11:06Z</cp:lastPrinted>
  <dcterms:created xsi:type="dcterms:W3CDTF">2020-12-16T11:45:44Z</dcterms:created>
  <dcterms:modified xsi:type="dcterms:W3CDTF">2022-04-05T17:15:03Z</dcterms:modified>
</cp:coreProperties>
</file>